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4" yWindow="564" windowWidth="15036" windowHeight="3924"/>
  </bookViews>
  <sheets>
    <sheet name="Sheet1" sheetId="1" r:id="rId1"/>
  </sheets>
  <definedNames>
    <definedName name="_xlnm.Print_Area" localSheetId="0">Sheet1!$A$1:$E$40</definedName>
  </definedNames>
  <calcPr calcId="125725"/>
</workbook>
</file>

<file path=xl/calcChain.xml><?xml version="1.0" encoding="utf-8"?>
<calcChain xmlns="http://schemas.openxmlformats.org/spreadsheetml/2006/main">
  <c r="E40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6"/>
  <c r="E37" l="1"/>
</calcChain>
</file>

<file path=xl/sharedStrings.xml><?xml version="1.0" encoding="utf-8"?>
<sst xmlns="http://schemas.openxmlformats.org/spreadsheetml/2006/main" count="140" uniqueCount="65">
  <si>
    <r>
      <rPr>
        <i/>
        <sz val="8"/>
        <rFont val="Trebuchet MS"/>
      </rPr>
      <t>Предварительная смета</t>
    </r>
  </si>
  <si>
    <r>
      <rPr>
        <sz val="8"/>
        <rFont val="Cambria"/>
      </rPr>
      <t xml:space="preserve">1 </t>
    </r>
    <r>
      <rPr>
        <i/>
        <sz val="8"/>
        <rFont val="Trebuchet MS"/>
      </rPr>
      <t>заказчик:</t>
    </r>
  </si>
  <si>
    <r>
      <rPr>
        <i/>
        <sz val="8"/>
        <rFont val="Trebuchet MS"/>
      </rPr>
      <t>Наименование работ(услуг)</t>
    </r>
  </si>
  <si>
    <r>
      <rPr>
        <i/>
        <sz val="8"/>
        <rFont val="Trebuchet MS"/>
      </rPr>
      <t>адрес:</t>
    </r>
  </si>
  <si>
    <r>
      <rPr>
        <i/>
        <sz val="8"/>
        <rFont val="Trebuchet MS"/>
      </rPr>
      <t>дата:</t>
    </r>
  </si>
  <si>
    <r>
      <rPr>
        <i/>
        <sz val="8"/>
        <rFont val="Trebuchet MS"/>
      </rPr>
      <t>ед.изм.</t>
    </r>
  </si>
  <si>
    <r>
      <rPr>
        <i/>
        <sz val="8"/>
        <rFont val="Trebuchet MS"/>
      </rPr>
      <t>м2</t>
    </r>
  </si>
  <si>
    <r>
      <rPr>
        <i/>
        <sz val="8"/>
        <rFont val="Trebuchet MS"/>
      </rPr>
      <t>м.п.</t>
    </r>
  </si>
  <si>
    <r>
      <rPr>
        <i/>
        <sz val="8"/>
        <rFont val="Trebuchet MS"/>
      </rPr>
      <t>м3</t>
    </r>
  </si>
  <si>
    <r>
      <rPr>
        <i/>
        <sz val="8"/>
        <rFont val="Trebuchet MS"/>
      </rPr>
      <t>шт</t>
    </r>
  </si>
  <si>
    <r>
      <rPr>
        <i/>
        <sz val="8"/>
        <rFont val="Trebuchet MS"/>
      </rPr>
      <t>благоустройство</t>
    </r>
  </si>
  <si>
    <r>
      <rPr>
        <i/>
        <sz val="8"/>
        <rFont val="Trebuchet MS"/>
      </rPr>
      <t>кол-во</t>
    </r>
  </si>
  <si>
    <r>
      <rPr>
        <i/>
        <sz val="8"/>
        <rFont val="Trebuchet MS"/>
      </rPr>
      <t>0</t>
    </r>
  </si>
  <si>
    <r>
      <rPr>
        <i/>
        <sz val="8"/>
        <rFont val="Trebuchet MS"/>
      </rPr>
      <t>цена за ед.изм. руб</t>
    </r>
    <r>
      <rPr>
        <i/>
        <sz val="11"/>
        <rFont val="Cambria"/>
      </rPr>
      <t>)</t>
    </r>
  </si>
  <si>
    <r>
      <rPr>
        <i/>
        <sz val="8"/>
        <rFont val="Trebuchet MS"/>
      </rPr>
      <t>250</t>
    </r>
  </si>
  <si>
    <r>
      <rPr>
        <i/>
        <sz val="8"/>
        <rFont val="Trebuchet MS"/>
      </rPr>
      <t>350</t>
    </r>
  </si>
  <si>
    <r>
      <rPr>
        <i/>
        <sz val="8"/>
        <rFont val="Trebuchet MS"/>
      </rPr>
      <t>150</t>
    </r>
  </si>
  <si>
    <r>
      <rPr>
        <i/>
        <sz val="8"/>
        <rFont val="Trebuchet MS"/>
      </rPr>
      <t>100</t>
    </r>
  </si>
  <si>
    <r>
      <rPr>
        <i/>
        <sz val="8"/>
        <rFont val="Trebuchet MS"/>
      </rPr>
      <t>130</t>
    </r>
  </si>
  <si>
    <r>
      <rPr>
        <i/>
        <sz val="8"/>
        <rFont val="Trebuchet MS"/>
      </rPr>
      <t>1000</t>
    </r>
  </si>
  <si>
    <r>
      <rPr>
        <i/>
        <sz val="8"/>
        <rFont val="Trebuchet MS"/>
      </rPr>
      <t>20</t>
    </r>
  </si>
  <si>
    <r>
      <rPr>
        <i/>
        <sz val="8"/>
        <rFont val="Trebuchet MS"/>
      </rPr>
      <t>500</t>
    </r>
  </si>
  <si>
    <r>
      <rPr>
        <i/>
        <sz val="8"/>
        <rFont val="Trebuchet MS"/>
      </rPr>
      <t>200</t>
    </r>
  </si>
  <si>
    <r>
      <rPr>
        <i/>
        <sz val="8"/>
        <rFont val="Trebuchet MS"/>
      </rPr>
      <t>1500</t>
    </r>
  </si>
  <si>
    <r>
      <rPr>
        <i/>
        <sz val="8"/>
        <rFont val="Trebuchet MS"/>
      </rPr>
      <t>6500</t>
    </r>
  </si>
  <si>
    <r>
      <rPr>
        <i/>
        <sz val="8"/>
        <rFont val="Trebuchet MS"/>
      </rPr>
      <t>900</t>
    </r>
  </si>
  <si>
    <r>
      <rPr>
        <i/>
        <sz val="8"/>
        <rFont val="Trebuchet MS"/>
      </rPr>
      <t>300</t>
    </r>
  </si>
  <si>
    <r>
      <rPr>
        <i/>
        <sz val="8"/>
        <rFont val="Trebuchet MS"/>
      </rPr>
      <t>2000</t>
    </r>
  </si>
  <si>
    <r>
      <rPr>
        <i/>
        <sz val="8"/>
        <rFont val="Trebuchet MS"/>
      </rPr>
      <t>Итого:</t>
    </r>
  </si>
  <si>
    <r>
      <rPr>
        <i/>
        <sz val="8"/>
        <rFont val="Trebuchet MS"/>
      </rPr>
      <t>сумма (руб)</t>
    </r>
  </si>
  <si>
    <r>
      <rPr>
        <i/>
        <sz val="8"/>
        <rFont val="Trebuchet MS"/>
      </rPr>
      <t>Материалы</t>
    </r>
  </si>
  <si>
    <r>
      <rPr>
        <i/>
        <sz val="8"/>
        <rFont val="Trebuchet MS"/>
      </rPr>
      <t>бетон марки 150</t>
    </r>
  </si>
  <si>
    <t>гарантия качества 24 месяца</t>
  </si>
  <si>
    <t>укладка тротуарной плитки брусчатка</t>
  </si>
  <si>
    <t>укладка тротуарной плитки классико</t>
  </si>
  <si>
    <t>подрезка тротуарной плитки</t>
  </si>
  <si>
    <t>подготовка основания копка</t>
  </si>
  <si>
    <t>подготовка основания подсыпка</t>
  </si>
  <si>
    <t>подготовка основания уплотнение \спец.машиной</t>
  </si>
  <si>
    <t>вывоз и погрузка грунта,мусора,строй \материалов</t>
  </si>
  <si>
    <t>устройство геотекстиля</t>
  </si>
  <si>
    <t>установка бордюра садового</t>
  </si>
  <si>
    <t>подрезка бордюра садового</t>
  </si>
  <si>
    <t>установка бордюра дорожного</t>
  </si>
  <si>
    <t>подрезка бордюра дорожного</t>
  </si>
  <si>
    <t>устройство канола пластикового</t>
  </si>
  <si>
    <t>устройство канала бетонного</t>
  </si>
  <si>
    <t>устройство дождеприёмника с подключением</t>
  </si>
  <si>
    <t>установка люка на отметку</t>
  </si>
  <si>
    <t>поднятие горловины колодца до 40см</t>
  </si>
  <si>
    <t>демонтаж плитки(на поддон)</t>
  </si>
  <si>
    <t>демонтаж бетона</t>
  </si>
  <si>
    <t>демонтаж бордюра садового</t>
  </si>
  <si>
    <t>демонтаж бордюра дорожного</t>
  </si>
  <si>
    <t>выбор грунта в траншеях под трубы</t>
  </si>
  <si>
    <t>установка трубы</t>
  </si>
  <si>
    <t>подключение трубы</t>
  </si>
  <si>
    <t>укладка природного камня</t>
  </si>
  <si>
    <t>заливка бетона</t>
  </si>
  <si>
    <t>заливка бетона на отмостку</t>
  </si>
  <si>
    <t>изготовление ступени</t>
  </si>
  <si>
    <t>Демонтаж асфальта</t>
  </si>
  <si>
    <t>устройство гибкого бордюра</t>
  </si>
  <si>
    <r>
      <rPr>
        <i/>
        <sz val="8"/>
        <rFont val="Trebuchet MS"/>
      </rPr>
      <t>м3</t>
    </r>
    <r>
      <rPr>
        <sz val="9"/>
        <rFont val="Trebuchet MS"/>
      </rPr>
      <t/>
    </r>
  </si>
  <si>
    <r>
      <rPr>
        <sz val="9"/>
        <rFont val="Trebuchet MS"/>
      </rPr>
      <t xml:space="preserve">Дмитрий  </t>
    </r>
    <r>
      <rPr>
        <i/>
        <sz val="8"/>
        <rFont val="Trebuchet MS"/>
      </rPr>
      <t>+7 989 837 1614, +7 929 83 24628</t>
    </r>
  </si>
</sst>
</file>

<file path=xl/styles.xml><?xml version="1.0" encoding="utf-8"?>
<styleSheet xmlns="http://schemas.openxmlformats.org/spreadsheetml/2006/main">
  <fonts count="7">
    <font>
      <sz val="10"/>
      <name val="Arial"/>
    </font>
    <font>
      <i/>
      <sz val="8"/>
      <name val="Trebuchet MS"/>
    </font>
    <font>
      <sz val="8"/>
      <name val="Cambria"/>
    </font>
    <font>
      <sz val="9"/>
      <name val="Trebuchet MS"/>
    </font>
    <font>
      <i/>
      <sz val="11"/>
      <name val="Cambria"/>
    </font>
    <font>
      <i/>
      <sz val="8"/>
      <name val="Trebuchet MS"/>
      <family val="2"/>
      <charset val="204"/>
    </font>
    <font>
      <sz val="10"/>
      <name val="Trebuchet MS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justify" vertical="center"/>
    </xf>
    <xf numFmtId="0" fontId="0" fillId="0" borderId="6" xfId="0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7" xfId="0" applyFont="1" applyBorder="1" applyAlignment="1">
      <alignment horizontal="left" vertical="top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 indent="1"/>
    </xf>
    <xf numFmtId="0" fontId="0" fillId="0" borderId="5" xfId="0" applyBorder="1" applyAlignment="1">
      <alignment horizontal="left" vertical="top"/>
    </xf>
    <xf numFmtId="0" fontId="1" fillId="0" borderId="5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vertical="top" indent="1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right" vertical="top"/>
    </xf>
    <xf numFmtId="0" fontId="0" fillId="0" borderId="5" xfId="0" applyBorder="1" applyAlignment="1">
      <alignment horizontal="justify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left" indent="3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right" vertical="center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view="pageLayout" zoomScaleNormal="55" workbookViewId="0">
      <selection activeCell="A6" sqref="A6"/>
    </sheetView>
  </sheetViews>
  <sheetFormatPr defaultRowHeight="14.4"/>
  <cols>
    <col min="1" max="1" width="40.44140625" customWidth="1"/>
    <col min="2" max="2" width="8.44140625" customWidth="1"/>
    <col min="3" max="3" width="12.109375" customWidth="1"/>
    <col min="4" max="4" width="11.33203125" customWidth="1"/>
    <col min="5" max="5" width="14.44140625" customWidth="1"/>
  </cols>
  <sheetData>
    <row r="1" spans="1:5" ht="13.8">
      <c r="A1" s="9" t="s">
        <v>0</v>
      </c>
      <c r="B1" s="10"/>
      <c r="C1" s="11"/>
      <c r="D1" s="11"/>
      <c r="E1" s="12"/>
    </row>
    <row r="2" spans="1:5" ht="13.8" thickBot="1">
      <c r="A2" s="13" t="s">
        <v>1</v>
      </c>
      <c r="B2" s="14" t="s">
        <v>3</v>
      </c>
      <c r="C2" s="10"/>
      <c r="D2" s="11"/>
      <c r="E2" s="12"/>
    </row>
    <row r="3" spans="1:5" ht="13.8" thickBot="1">
      <c r="A3" s="15" t="s">
        <v>32</v>
      </c>
      <c r="B3" s="14" t="s">
        <v>4</v>
      </c>
      <c r="C3" s="10"/>
      <c r="D3" s="11"/>
      <c r="E3" s="12"/>
    </row>
    <row r="4" spans="1:5" ht="15" thickBot="1">
      <c r="A4" s="16" t="s">
        <v>64</v>
      </c>
      <c r="B4" s="14"/>
      <c r="C4" s="17" t="s">
        <v>10</v>
      </c>
      <c r="D4" s="5"/>
      <c r="E4" s="6"/>
    </row>
    <row r="5" spans="1:5" ht="38.4">
      <c r="A5" s="18" t="s">
        <v>2</v>
      </c>
      <c r="B5" s="14" t="s">
        <v>5</v>
      </c>
      <c r="C5" s="19" t="s">
        <v>11</v>
      </c>
      <c r="D5" s="20" t="s">
        <v>13</v>
      </c>
      <c r="E5" s="21" t="s">
        <v>29</v>
      </c>
    </row>
    <row r="6" spans="1:5" ht="13.8">
      <c r="A6" s="22" t="s">
        <v>33</v>
      </c>
      <c r="B6" s="23" t="s">
        <v>6</v>
      </c>
      <c r="C6" s="24" t="s">
        <v>12</v>
      </c>
      <c r="D6" s="24" t="s">
        <v>14</v>
      </c>
      <c r="E6" s="25">
        <f>C6*D6</f>
        <v>0</v>
      </c>
    </row>
    <row r="7" spans="1:5" ht="13.8">
      <c r="A7" s="22" t="s">
        <v>34</v>
      </c>
      <c r="B7" s="23" t="s">
        <v>6</v>
      </c>
      <c r="C7" s="24" t="s">
        <v>12</v>
      </c>
      <c r="D7" s="24" t="s">
        <v>15</v>
      </c>
      <c r="E7" s="25">
        <f t="shared" ref="E7:E36" si="0">C7*D7</f>
        <v>0</v>
      </c>
    </row>
    <row r="8" spans="1:5" ht="13.8">
      <c r="A8" s="22" t="s">
        <v>35</v>
      </c>
      <c r="B8" s="23" t="s">
        <v>7</v>
      </c>
      <c r="C8" s="24" t="s">
        <v>12</v>
      </c>
      <c r="D8" s="24" t="s">
        <v>16</v>
      </c>
      <c r="E8" s="25">
        <f t="shared" si="0"/>
        <v>0</v>
      </c>
    </row>
    <row r="9" spans="1:5" ht="13.8">
      <c r="A9" s="22" t="s">
        <v>36</v>
      </c>
      <c r="B9" s="26" t="s">
        <v>6</v>
      </c>
      <c r="C9" s="24" t="s">
        <v>12</v>
      </c>
      <c r="D9" s="24" t="s">
        <v>17</v>
      </c>
      <c r="E9" s="25">
        <f t="shared" si="0"/>
        <v>0</v>
      </c>
    </row>
    <row r="10" spans="1:5" ht="13.8">
      <c r="A10" s="22" t="s">
        <v>37</v>
      </c>
      <c r="B10" s="23" t="s">
        <v>6</v>
      </c>
      <c r="C10" s="24" t="s">
        <v>12</v>
      </c>
      <c r="D10" s="24" t="s">
        <v>18</v>
      </c>
      <c r="E10" s="25">
        <f t="shared" si="0"/>
        <v>0</v>
      </c>
    </row>
    <row r="11" spans="1:5" ht="13.8">
      <c r="A11" s="27" t="s">
        <v>38</v>
      </c>
      <c r="B11" s="23" t="s">
        <v>6</v>
      </c>
      <c r="C11" s="24" t="s">
        <v>12</v>
      </c>
      <c r="D11" s="24" t="s">
        <v>17</v>
      </c>
      <c r="E11" s="25">
        <f t="shared" si="0"/>
        <v>0</v>
      </c>
    </row>
    <row r="12" spans="1:5" ht="13.8">
      <c r="A12" s="27" t="s">
        <v>39</v>
      </c>
      <c r="B12" s="23" t="s">
        <v>8</v>
      </c>
      <c r="C12" s="24" t="s">
        <v>12</v>
      </c>
      <c r="D12" s="24" t="s">
        <v>19</v>
      </c>
      <c r="E12" s="25">
        <f t="shared" si="0"/>
        <v>0</v>
      </c>
    </row>
    <row r="13" spans="1:5" ht="13.8">
      <c r="A13" s="22" t="s">
        <v>40</v>
      </c>
      <c r="B13" s="26" t="s">
        <v>6</v>
      </c>
      <c r="C13" s="24" t="s">
        <v>12</v>
      </c>
      <c r="D13" s="24" t="s">
        <v>20</v>
      </c>
      <c r="E13" s="25">
        <f t="shared" si="0"/>
        <v>0</v>
      </c>
    </row>
    <row r="14" spans="1:5" ht="13.8">
      <c r="A14" s="22" t="s">
        <v>41</v>
      </c>
      <c r="B14" s="26" t="s">
        <v>7</v>
      </c>
      <c r="C14" s="24" t="s">
        <v>12</v>
      </c>
      <c r="D14" s="28" t="s">
        <v>16</v>
      </c>
      <c r="E14" s="25">
        <f t="shared" si="0"/>
        <v>0</v>
      </c>
    </row>
    <row r="15" spans="1:5" ht="13.8">
      <c r="A15" s="22" t="s">
        <v>42</v>
      </c>
      <c r="B15" s="26" t="s">
        <v>9</v>
      </c>
      <c r="C15" s="24" t="s">
        <v>12</v>
      </c>
      <c r="D15" s="24" t="s">
        <v>17</v>
      </c>
      <c r="E15" s="25">
        <f t="shared" si="0"/>
        <v>0</v>
      </c>
    </row>
    <row r="16" spans="1:5" ht="13.8">
      <c r="A16" s="22" t="s">
        <v>43</v>
      </c>
      <c r="B16" s="26" t="s">
        <v>7</v>
      </c>
      <c r="C16" s="24" t="s">
        <v>12</v>
      </c>
      <c r="D16" s="28" t="s">
        <v>15</v>
      </c>
      <c r="E16" s="25">
        <f t="shared" si="0"/>
        <v>0</v>
      </c>
    </row>
    <row r="17" spans="1:5" ht="13.8">
      <c r="A17" s="22" t="s">
        <v>44</v>
      </c>
      <c r="B17" s="26" t="s">
        <v>9</v>
      </c>
      <c r="C17" s="24" t="s">
        <v>12</v>
      </c>
      <c r="D17" s="28" t="s">
        <v>16</v>
      </c>
      <c r="E17" s="25">
        <f t="shared" si="0"/>
        <v>0</v>
      </c>
    </row>
    <row r="18" spans="1:5" ht="13.8">
      <c r="A18" s="22" t="s">
        <v>45</v>
      </c>
      <c r="B18" s="26" t="s">
        <v>9</v>
      </c>
      <c r="C18" s="24" t="s">
        <v>12</v>
      </c>
      <c r="D18" s="28" t="s">
        <v>21</v>
      </c>
      <c r="E18" s="25">
        <f t="shared" si="0"/>
        <v>0</v>
      </c>
    </row>
    <row r="19" spans="1:5" ht="13.8">
      <c r="A19" s="22" t="s">
        <v>46</v>
      </c>
      <c r="B19" s="26" t="s">
        <v>7</v>
      </c>
      <c r="C19" s="24" t="s">
        <v>12</v>
      </c>
      <c r="D19" s="24" t="s">
        <v>22</v>
      </c>
      <c r="E19" s="25">
        <f t="shared" si="0"/>
        <v>0</v>
      </c>
    </row>
    <row r="20" spans="1:5" ht="13.8">
      <c r="A20" s="22" t="s">
        <v>47</v>
      </c>
      <c r="B20" s="26" t="s">
        <v>9</v>
      </c>
      <c r="C20" s="24" t="s">
        <v>12</v>
      </c>
      <c r="D20" s="28" t="s">
        <v>21</v>
      </c>
      <c r="E20" s="25">
        <f t="shared" si="0"/>
        <v>0</v>
      </c>
    </row>
    <row r="21" spans="1:5" ht="13.8">
      <c r="A21" s="29" t="s">
        <v>48</v>
      </c>
      <c r="B21" s="26" t="s">
        <v>9</v>
      </c>
      <c r="C21" s="24" t="s">
        <v>12</v>
      </c>
      <c r="D21" s="28" t="s">
        <v>23</v>
      </c>
      <c r="E21" s="25">
        <f t="shared" si="0"/>
        <v>0</v>
      </c>
    </row>
    <row r="22" spans="1:5" ht="13.2">
      <c r="A22" s="29" t="s">
        <v>49</v>
      </c>
      <c r="B22" s="26" t="s">
        <v>9</v>
      </c>
      <c r="C22" s="28" t="s">
        <v>12</v>
      </c>
      <c r="D22" s="28" t="s">
        <v>23</v>
      </c>
      <c r="E22" s="25">
        <f t="shared" si="0"/>
        <v>0</v>
      </c>
    </row>
    <row r="23" spans="1:5" ht="13.8">
      <c r="A23" s="29" t="s">
        <v>50</v>
      </c>
      <c r="B23" s="14" t="s">
        <v>6</v>
      </c>
      <c r="C23" s="24" t="s">
        <v>12</v>
      </c>
      <c r="D23" s="19" t="s">
        <v>16</v>
      </c>
      <c r="E23" s="25">
        <f t="shared" si="0"/>
        <v>0</v>
      </c>
    </row>
    <row r="24" spans="1:5" ht="13.8">
      <c r="A24" s="29" t="s">
        <v>51</v>
      </c>
      <c r="B24" s="14" t="s">
        <v>8</v>
      </c>
      <c r="C24" s="24" t="s">
        <v>12</v>
      </c>
      <c r="D24" s="19" t="s">
        <v>24</v>
      </c>
      <c r="E24" s="25">
        <f t="shared" si="0"/>
        <v>0</v>
      </c>
    </row>
    <row r="25" spans="1:5" thickBot="1">
      <c r="A25" s="29" t="s">
        <v>51</v>
      </c>
      <c r="B25" s="26" t="s">
        <v>6</v>
      </c>
      <c r="C25" s="24" t="s">
        <v>12</v>
      </c>
      <c r="D25" s="28" t="s">
        <v>15</v>
      </c>
      <c r="E25" s="25">
        <f t="shared" si="0"/>
        <v>0</v>
      </c>
    </row>
    <row r="26" spans="1:5" thickBot="1">
      <c r="A26" s="29" t="s">
        <v>52</v>
      </c>
      <c r="B26" s="26" t="s">
        <v>9</v>
      </c>
      <c r="C26" s="24" t="s">
        <v>12</v>
      </c>
      <c r="D26" s="24" t="s">
        <v>17</v>
      </c>
      <c r="E26" s="25">
        <f t="shared" si="0"/>
        <v>0</v>
      </c>
    </row>
    <row r="27" spans="1:5" thickBot="1">
      <c r="A27" s="29" t="s">
        <v>53</v>
      </c>
      <c r="B27" s="26" t="s">
        <v>9</v>
      </c>
      <c r="C27" s="24" t="s">
        <v>12</v>
      </c>
      <c r="D27" s="24" t="s">
        <v>22</v>
      </c>
      <c r="E27" s="25">
        <f t="shared" si="0"/>
        <v>0</v>
      </c>
    </row>
    <row r="28" spans="1:5" ht="13.8">
      <c r="A28" s="29" t="s">
        <v>54</v>
      </c>
      <c r="B28" s="14" t="s">
        <v>8</v>
      </c>
      <c r="C28" s="24" t="s">
        <v>12</v>
      </c>
      <c r="D28" s="19" t="s">
        <v>25</v>
      </c>
      <c r="E28" s="25">
        <f t="shared" si="0"/>
        <v>0</v>
      </c>
    </row>
    <row r="29" spans="1:5" ht="13.2">
      <c r="A29" s="29" t="s">
        <v>55</v>
      </c>
      <c r="B29" s="14" t="s">
        <v>7</v>
      </c>
      <c r="C29" s="28" t="s">
        <v>12</v>
      </c>
      <c r="D29" s="19" t="s">
        <v>26</v>
      </c>
      <c r="E29" s="25">
        <f t="shared" si="0"/>
        <v>0</v>
      </c>
    </row>
    <row r="30" spans="1:5" ht="13.8">
      <c r="A30" s="30" t="s">
        <v>56</v>
      </c>
      <c r="B30" s="26" t="s">
        <v>9</v>
      </c>
      <c r="C30" s="24" t="s">
        <v>12</v>
      </c>
      <c r="D30" s="24" t="s">
        <v>22</v>
      </c>
      <c r="E30" s="25">
        <f t="shared" si="0"/>
        <v>0</v>
      </c>
    </row>
    <row r="31" spans="1:5" ht="13.8">
      <c r="A31" s="29" t="s">
        <v>57</v>
      </c>
      <c r="B31" s="26" t="s">
        <v>6</v>
      </c>
      <c r="C31" s="24" t="s">
        <v>12</v>
      </c>
      <c r="D31" s="24" t="s">
        <v>19</v>
      </c>
      <c r="E31" s="25">
        <f t="shared" si="0"/>
        <v>0</v>
      </c>
    </row>
    <row r="32" spans="1:5" ht="13.8">
      <c r="A32" s="29" t="s">
        <v>58</v>
      </c>
      <c r="B32" s="14" t="s">
        <v>8</v>
      </c>
      <c r="C32" s="24" t="s">
        <v>12</v>
      </c>
      <c r="D32" s="19" t="s">
        <v>23</v>
      </c>
      <c r="E32" s="25">
        <f t="shared" si="0"/>
        <v>0</v>
      </c>
    </row>
    <row r="33" spans="1:5" ht="13.8">
      <c r="A33" s="31" t="s">
        <v>59</v>
      </c>
      <c r="B33" s="26" t="s">
        <v>6</v>
      </c>
      <c r="C33" s="24" t="s">
        <v>12</v>
      </c>
      <c r="D33" s="28" t="s">
        <v>14</v>
      </c>
      <c r="E33" s="25">
        <f t="shared" si="0"/>
        <v>0</v>
      </c>
    </row>
    <row r="34" spans="1:5" ht="13.8">
      <c r="A34" s="30" t="s">
        <v>60</v>
      </c>
      <c r="B34" s="26" t="s">
        <v>7</v>
      </c>
      <c r="C34" s="24" t="s">
        <v>12</v>
      </c>
      <c r="D34" s="24" t="s">
        <v>27</v>
      </c>
      <c r="E34" s="25">
        <f t="shared" si="0"/>
        <v>0</v>
      </c>
    </row>
    <row r="35" spans="1:5" ht="13.8">
      <c r="A35" s="29" t="s">
        <v>61</v>
      </c>
      <c r="B35" s="26" t="s">
        <v>6</v>
      </c>
      <c r="C35" s="24" t="s">
        <v>12</v>
      </c>
      <c r="D35" s="24" t="s">
        <v>17</v>
      </c>
      <c r="E35" s="25">
        <f t="shared" si="0"/>
        <v>0</v>
      </c>
    </row>
    <row r="36" spans="1:5" ht="13.2">
      <c r="A36" s="29" t="s">
        <v>62</v>
      </c>
      <c r="B36" s="26" t="s">
        <v>7</v>
      </c>
      <c r="C36" s="28" t="s">
        <v>12</v>
      </c>
      <c r="D36" s="28" t="s">
        <v>15</v>
      </c>
      <c r="E36" s="25">
        <f t="shared" si="0"/>
        <v>0</v>
      </c>
    </row>
    <row r="37" spans="1:5" ht="13.2">
      <c r="A37" s="10"/>
      <c r="B37" s="11"/>
      <c r="C37" s="12"/>
      <c r="D37" s="3" t="s">
        <v>28</v>
      </c>
      <c r="E37" s="25">
        <f>SUM(E6:E36)</f>
        <v>0</v>
      </c>
    </row>
    <row r="39" spans="1:5" thickBot="1">
      <c r="A39" s="2" t="s">
        <v>30</v>
      </c>
      <c r="B39" s="4"/>
    </row>
    <row r="40" spans="1:5" ht="15" thickBot="1">
      <c r="A40" s="1" t="s">
        <v>31</v>
      </c>
      <c r="B40" s="7" t="s">
        <v>63</v>
      </c>
      <c r="C40" s="8">
        <v>0</v>
      </c>
      <c r="D40" s="8">
        <v>2850</v>
      </c>
      <c r="E40" s="8">
        <f>C40*D40</f>
        <v>0</v>
      </c>
    </row>
    <row r="41" spans="1:5" ht="13.2"/>
  </sheetData>
  <mergeCells count="5">
    <mergeCell ref="B1:E1"/>
    <mergeCell ref="C2:E2"/>
    <mergeCell ref="C3:E3"/>
    <mergeCell ref="C4:E4"/>
    <mergeCell ref="A37:C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Мама</dc:creator>
  <cp:lastModifiedBy>Мама</cp:lastModifiedBy>
  <dcterms:created xsi:type="dcterms:W3CDTF">2019-07-03T03:56:57Z</dcterms:created>
  <dcterms:modified xsi:type="dcterms:W3CDTF">2019-07-03T03:56:57Z</dcterms:modified>
</cp:coreProperties>
</file>